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gene Dateien\BDPh-Div\formulare - richtlinien - AO\rechtsschutz-Schatzmeister\"/>
    </mc:Choice>
  </mc:AlternateContent>
  <xr:revisionPtr revIDLastSave="0" documentId="13_ncr:1_{3BEE2668-15CE-4E07-A0AD-2F6092E45B9C}" xr6:coauthVersionLast="47" xr6:coauthVersionMax="47" xr10:uidLastSave="{00000000-0000-0000-0000-000000000000}"/>
  <bookViews>
    <workbookView xWindow="9612" yWindow="864" windowWidth="21828" windowHeight="13212" xr2:uid="{00000000-000D-0000-FFFF-FFFF00000000}"/>
  </bookViews>
  <sheets>
    <sheet name="Reisekostenabrechnung" sheetId="2" r:id="rId1"/>
    <sheet name="Tabelle3" sheetId="3" r:id="rId2"/>
    <sheet name="__Goal_Metadata" sheetId="4" state="veryHidden" r:id="rId3"/>
  </sheets>
  <definedNames>
    <definedName name="_KAW999929" hidden="1">__Goal_Metadata!$B$2</definedName>
    <definedName name="_KAW999934" hidden="1">__Goal_Metadata!$B$1</definedName>
    <definedName name="_xlnm.Print_Area" localSheetId="0">Reisekostenabrechnung!$A$1:$I$45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2" l="1"/>
  <c r="H28" i="2" s="1"/>
  <c r="G27" i="2"/>
  <c r="G28" i="2" s="1"/>
  <c r="F27" i="2"/>
  <c r="F28" i="2"/>
  <c r="E27" i="2"/>
  <c r="E28" i="2" s="1"/>
  <c r="H22" i="2"/>
  <c r="G22" i="2"/>
  <c r="F22" i="2"/>
  <c r="E22" i="2"/>
  <c r="I22" i="2" s="1"/>
  <c r="D22" i="2"/>
  <c r="D27" i="2"/>
  <c r="D28" i="2" s="1"/>
  <c r="I14" i="2"/>
  <c r="I27" i="2"/>
  <c r="I28" i="2" l="1"/>
  <c r="I34" i="2" s="1"/>
</calcChain>
</file>

<file path=xl/sharedStrings.xml><?xml version="1.0" encoding="utf-8"?>
<sst xmlns="http://schemas.openxmlformats.org/spreadsheetml/2006/main" count="51" uniqueCount="50">
  <si>
    <t>_KAW999934</t>
  </si>
  <si>
    <t>J</t>
  </si>
  <si>
    <t>_KAW999929</t>
  </si>
  <si>
    <t>64f48d9c-f9cb-49d1-a453-55a6c1b52d08</t>
  </si>
  <si>
    <t xml:space="preserve">Eisenbahnfahrkarte(n) incl. Zuschlägen </t>
  </si>
  <si>
    <t>Sonstige öffentliche Verkehrsmittel</t>
  </si>
  <si>
    <t>Taxi/Mietwagen</t>
  </si>
  <si>
    <t>Mittagessen</t>
  </si>
  <si>
    <t>Abendessen</t>
  </si>
  <si>
    <t>Bund Deutscher Philatelisten e.V. (BDPh)</t>
  </si>
  <si>
    <t>Name:</t>
  </si>
  <si>
    <t>Ziel der Reise:</t>
  </si>
  <si>
    <t>Zweck:</t>
  </si>
  <si>
    <t>Uhr:</t>
  </si>
  <si>
    <t>Flugscheine</t>
  </si>
  <si>
    <t>Eigenes Kfz</t>
  </si>
  <si>
    <t>Unterbringungskosten</t>
  </si>
  <si>
    <t>volle Tage (0-24 Uhr)</t>
  </si>
  <si>
    <t>Summe</t>
  </si>
  <si>
    <t>Gesamtsumme</t>
  </si>
  <si>
    <t>IBAN</t>
  </si>
  <si>
    <t>BIC</t>
  </si>
  <si>
    <t>Name der Bank</t>
  </si>
  <si>
    <r>
      <t>abzügl. erhaltenes</t>
    </r>
    <r>
      <rPr>
        <sz val="10"/>
        <rFont val="Arial"/>
      </rPr>
      <t xml:space="preserve"> Frühstück</t>
    </r>
  </si>
  <si>
    <r>
      <t xml:space="preserve">eintägig: </t>
    </r>
    <r>
      <rPr>
        <sz val="10"/>
        <rFont val="Arial"/>
      </rPr>
      <t xml:space="preserve">                  mind. 8 Stunden</t>
    </r>
  </si>
  <si>
    <r>
      <t xml:space="preserve">mehrtägig: </t>
    </r>
    <r>
      <rPr>
        <sz val="10"/>
        <rFont val="Arial"/>
      </rPr>
      <t xml:space="preserve">               Anreise/Abreisetag</t>
    </r>
  </si>
  <si>
    <t>Reisekostenabrechnung</t>
  </si>
  <si>
    <t>Unterschrift</t>
  </si>
  <si>
    <t>Ort und Datum</t>
  </si>
  <si>
    <t xml:space="preserve">bitte auszahlen an: </t>
  </si>
  <si>
    <t>ggf. abweichender Kontoinhaber</t>
  </si>
  <si>
    <t xml:space="preserve">  Übernachtung(en) laut Beleg </t>
  </si>
  <si>
    <t xml:space="preserve">  km je </t>
  </si>
  <si>
    <t xml:space="preserve"> Rückkehr:</t>
  </si>
  <si>
    <t>Reiseantritt:</t>
  </si>
  <si>
    <t xml:space="preserve">1. </t>
  </si>
  <si>
    <t>Parkplatz</t>
  </si>
  <si>
    <t>3.</t>
  </si>
  <si>
    <t>4.</t>
  </si>
  <si>
    <t>2.</t>
  </si>
  <si>
    <t>Nebenkosten (Bitte Belege beifügen):</t>
  </si>
  <si>
    <t>Fahrkosten (Bitte ggf. Belege beifügen):</t>
  </si>
  <si>
    <t>Tag</t>
  </si>
  <si>
    <t>abzügl. maximal</t>
  </si>
  <si>
    <t>Verpflegungsmehraufwendungen - Pauschalen (bitte jeweils X eintragen !)</t>
  </si>
  <si>
    <t xml:space="preserve"> </t>
  </si>
  <si>
    <t>Gültig ab Juli 2026
Die farblich unterlegten Felder bitte ausfüllen - Danke!</t>
  </si>
  <si>
    <t>Stand Juli 2026</t>
  </si>
  <si>
    <t>Reisekosten_BDPh_2026.xlsx</t>
  </si>
  <si>
    <t xml:space="preserve">Uhr: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</si>
</sst>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5" fillId="0" borderId="0" xfId="0" applyFont="1" applyProtection="1"/>
    <xf numFmtId="165" fontId="5" fillId="0" borderId="0" xfId="0" applyNumberFormat="1" applyFont="1" applyAlignment="1" applyProtection="1">
      <alignment horizontal="left"/>
    </xf>
    <xf numFmtId="4" fontId="5" fillId="0" borderId="1" xfId="0" applyNumberFormat="1" applyFont="1" applyBorder="1" applyProtection="1"/>
    <xf numFmtId="4" fontId="5" fillId="0" borderId="0" xfId="0" applyNumberFormat="1" applyFont="1" applyProtection="1"/>
    <xf numFmtId="0" fontId="0" fillId="0" borderId="2" xfId="0" applyBorder="1" applyAlignment="1" applyProtection="1">
      <alignment horizontal="right"/>
    </xf>
    <xf numFmtId="0" fontId="0" fillId="0" borderId="3" xfId="0" applyBorder="1" applyProtection="1"/>
    <xf numFmtId="0" fontId="0" fillId="0" borderId="3" xfId="0" applyBorder="1" applyAlignment="1" applyProtection="1">
      <alignment horizontal="center"/>
    </xf>
    <xf numFmtId="4" fontId="0" fillId="0" borderId="0" xfId="0" applyNumberFormat="1" applyProtection="1"/>
    <xf numFmtId="0" fontId="1" fillId="0" borderId="0" xfId="0" applyFont="1" applyProtection="1"/>
    <xf numFmtId="20" fontId="0" fillId="2" borderId="3" xfId="0" applyNumberFormat="1" applyFill="1" applyBorder="1" applyProtection="1">
      <protection locked="0"/>
    </xf>
    <xf numFmtId="4" fontId="5" fillId="2" borderId="3" xfId="0" applyNumberFormat="1" applyFont="1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" fontId="0" fillId="2" borderId="3" xfId="0" applyNumberFormat="1" applyFill="1" applyBorder="1" applyProtection="1"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4" fontId="3" fillId="0" borderId="5" xfId="0" applyNumberFormat="1" applyFont="1" applyBorder="1" applyProtection="1"/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2" fontId="0" fillId="0" borderId="4" xfId="2" applyNumberFormat="1" applyFont="1" applyBorder="1" applyAlignment="1" applyProtection="1">
      <alignment horizontal="center" vertical="center"/>
    </xf>
    <xf numFmtId="2" fontId="0" fillId="0" borderId="3" xfId="2" applyNumberFormat="1" applyFont="1" applyBorder="1" applyAlignment="1" applyProtection="1">
      <alignment horizontal="center" vertical="center"/>
    </xf>
    <xf numFmtId="0" fontId="8" fillId="0" borderId="0" xfId="0" applyFont="1" applyProtection="1"/>
    <xf numFmtId="0" fontId="0" fillId="0" borderId="8" xfId="0" applyBorder="1"/>
    <xf numFmtId="0" fontId="0" fillId="0" borderId="9" xfId="0" applyFill="1" applyBorder="1" applyProtection="1"/>
    <xf numFmtId="0" fontId="0" fillId="0" borderId="9" xfId="0" applyBorder="1" applyProtection="1"/>
    <xf numFmtId="0" fontId="3" fillId="0" borderId="0" xfId="0" applyFont="1" applyBorder="1" applyAlignment="1" applyProtection="1">
      <alignment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vertical="center"/>
    </xf>
    <xf numFmtId="164" fontId="3" fillId="0" borderId="1" xfId="1" applyFont="1" applyBorder="1" applyAlignment="1" applyProtection="1">
      <alignment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0" xfId="0" applyBorder="1" applyAlignment="1" applyProtection="1"/>
    <xf numFmtId="164" fontId="3" fillId="0" borderId="6" xfId="1" applyFont="1" applyBorder="1" applyAlignment="1" applyProtection="1">
      <alignment vertical="center"/>
    </xf>
    <xf numFmtId="0" fontId="3" fillId="0" borderId="0" xfId="0" applyFont="1" applyBorder="1" applyProtection="1"/>
    <xf numFmtId="4" fontId="0" fillId="0" borderId="0" xfId="0" applyNumberFormat="1" applyBorder="1" applyProtection="1"/>
    <xf numFmtId="2" fontId="0" fillId="0" borderId="2" xfId="2" applyNumberFormat="1" applyFont="1" applyBorder="1" applyAlignment="1" applyProtection="1">
      <alignment horizontal="center" vertical="center"/>
    </xf>
    <xf numFmtId="164" fontId="0" fillId="0" borderId="0" xfId="0" applyNumberFormat="1" applyProtection="1"/>
    <xf numFmtId="0" fontId="5" fillId="0" borderId="7" xfId="0" applyFont="1" applyBorder="1" applyAlignment="1" applyProtection="1">
      <alignment horizontal="left"/>
    </xf>
    <xf numFmtId="0" fontId="3" fillId="0" borderId="14" xfId="0" applyFont="1" applyBorder="1" applyProtection="1"/>
    <xf numFmtId="0" fontId="0" fillId="0" borderId="7" xfId="0" applyBorder="1" applyAlignment="1" applyProtection="1">
      <alignment horizontal="center"/>
    </xf>
    <xf numFmtId="4" fontId="0" fillId="0" borderId="11" xfId="0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vertical="center"/>
    </xf>
    <xf numFmtId="4" fontId="5" fillId="0" borderId="10" xfId="0" applyNumberFormat="1" applyFont="1" applyFill="1" applyBorder="1" applyProtection="1"/>
    <xf numFmtId="20" fontId="9" fillId="2" borderId="3" xfId="0" applyNumberFormat="1" applyFont="1" applyFill="1" applyBorder="1" applyProtection="1">
      <protection locked="0"/>
    </xf>
    <xf numFmtId="14" fontId="9" fillId="2" borderId="3" xfId="0" applyNumberFormat="1" applyFont="1" applyFill="1" applyBorder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5" fillId="2" borderId="7" xfId="0" applyFont="1" applyFill="1" applyBorder="1" applyAlignment="1" applyProtection="1">
      <alignment horizontal="left"/>
      <protection locked="0"/>
    </xf>
    <xf numFmtId="14" fontId="0" fillId="2" borderId="3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5" fillId="0" borderId="14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49" fontId="5" fillId="2" borderId="7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Fill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5"/>
  <sheetViews>
    <sheetView showGridLines="0" showZeros="0" tabSelected="1" workbookViewId="0">
      <selection activeCell="C4" sqref="C4:I4"/>
    </sheetView>
  </sheetViews>
  <sheetFormatPr baseColWidth="10" defaultColWidth="9.109375" defaultRowHeight="13.2" x14ac:dyDescent="0.25"/>
  <cols>
    <col min="1" max="1" width="12.109375" customWidth="1"/>
    <col min="2" max="2" width="6.109375" customWidth="1"/>
    <col min="3" max="3" width="8" customWidth="1"/>
    <col min="4" max="5" width="9.33203125" customWidth="1"/>
    <col min="6" max="6" width="10" bestFit="1" customWidth="1"/>
    <col min="7" max="8" width="9.33203125" customWidth="1"/>
    <col min="9" max="9" width="10.5546875" customWidth="1"/>
    <col min="10" max="75" width="11.44140625" style="1" customWidth="1"/>
  </cols>
  <sheetData>
    <row r="1" spans="1:9" ht="17.399999999999999" x14ac:dyDescent="0.25">
      <c r="A1" s="74" t="s">
        <v>9</v>
      </c>
      <c r="B1" s="74"/>
      <c r="C1" s="74"/>
      <c r="D1" s="74"/>
      <c r="E1" s="74"/>
      <c r="F1" s="74"/>
      <c r="G1" s="74"/>
      <c r="H1" s="74"/>
      <c r="I1" s="74"/>
    </row>
    <row r="2" spans="1:9" ht="15.6" x14ac:dyDescent="0.3">
      <c r="A2" s="75" t="s">
        <v>26</v>
      </c>
      <c r="B2" s="75"/>
      <c r="C2" s="75"/>
      <c r="D2" s="75"/>
      <c r="E2" s="75"/>
      <c r="F2" s="75"/>
      <c r="G2" s="75"/>
      <c r="H2" s="75"/>
      <c r="I2" s="75"/>
    </row>
    <row r="3" spans="1:9" ht="24.6" customHeight="1" x14ac:dyDescent="0.25">
      <c r="A3" s="77" t="s">
        <v>46</v>
      </c>
      <c r="B3" s="78"/>
      <c r="C3" s="78"/>
      <c r="D3" s="78"/>
      <c r="E3" s="78"/>
      <c r="F3" s="78"/>
      <c r="G3" s="78"/>
      <c r="H3" s="78"/>
      <c r="I3" s="78"/>
    </row>
    <row r="4" spans="1:9" ht="18.600000000000001" customHeight="1" x14ac:dyDescent="0.25">
      <c r="A4" s="1" t="s">
        <v>10</v>
      </c>
      <c r="B4" s="1"/>
      <c r="C4" s="65"/>
      <c r="D4" s="63"/>
      <c r="E4" s="63"/>
      <c r="F4" s="63"/>
      <c r="G4" s="63"/>
      <c r="H4" s="63"/>
      <c r="I4" s="64"/>
    </row>
    <row r="5" spans="1:9" ht="18.600000000000001" customHeight="1" x14ac:dyDescent="0.25">
      <c r="A5" s="1" t="s">
        <v>11</v>
      </c>
      <c r="B5" s="1"/>
      <c r="C5" s="65"/>
      <c r="D5" s="63"/>
      <c r="E5" s="63"/>
      <c r="F5" s="63"/>
      <c r="G5" s="63"/>
      <c r="H5" s="63"/>
      <c r="I5" s="64"/>
    </row>
    <row r="6" spans="1:9" ht="18.600000000000001" customHeight="1" x14ac:dyDescent="0.25">
      <c r="A6" s="1" t="s">
        <v>12</v>
      </c>
      <c r="B6" s="1"/>
      <c r="C6" s="65"/>
      <c r="D6" s="63"/>
      <c r="E6" s="63"/>
      <c r="F6" s="63"/>
      <c r="G6" s="63"/>
      <c r="H6" s="63"/>
      <c r="I6" s="64"/>
    </row>
    <row r="7" spans="1:9" ht="8.1" customHeight="1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18.600000000000001" customHeight="1" x14ac:dyDescent="0.25">
      <c r="A8" s="19" t="s">
        <v>34</v>
      </c>
      <c r="B8" s="66"/>
      <c r="C8" s="67"/>
      <c r="D8" s="20" t="s">
        <v>49</v>
      </c>
      <c r="E8" s="60"/>
      <c r="F8" s="19" t="s">
        <v>33</v>
      </c>
      <c r="G8" s="61"/>
      <c r="H8" s="21" t="s">
        <v>13</v>
      </c>
      <c r="I8" s="12"/>
    </row>
    <row r="9" spans="1:9" ht="17.399999999999999" customHeight="1" x14ac:dyDescent="0.25">
      <c r="A9" s="2" t="s">
        <v>41</v>
      </c>
      <c r="B9" s="2"/>
      <c r="C9" s="3"/>
      <c r="D9" s="3"/>
      <c r="E9" s="3"/>
      <c r="F9" s="3"/>
      <c r="G9" s="3"/>
      <c r="H9" s="3"/>
      <c r="I9" s="3"/>
    </row>
    <row r="10" spans="1:9" ht="18.600000000000001" customHeight="1" x14ac:dyDescent="0.25">
      <c r="A10" s="3" t="s">
        <v>4</v>
      </c>
      <c r="B10" s="3"/>
      <c r="C10" s="3"/>
      <c r="D10" s="3"/>
      <c r="E10" s="3"/>
      <c r="F10" s="3"/>
      <c r="G10" s="3"/>
      <c r="H10" s="3"/>
      <c r="I10" s="13"/>
    </row>
    <row r="11" spans="1:9" ht="18.600000000000001" customHeight="1" x14ac:dyDescent="0.25">
      <c r="A11" s="3" t="s">
        <v>5</v>
      </c>
      <c r="B11" s="3"/>
      <c r="C11" s="3"/>
      <c r="D11" s="3"/>
      <c r="E11" s="3"/>
      <c r="F11" s="3"/>
      <c r="G11" s="3"/>
      <c r="H11" s="3"/>
      <c r="I11" s="13"/>
    </row>
    <row r="12" spans="1:9" ht="18.600000000000001" customHeight="1" x14ac:dyDescent="0.25">
      <c r="A12" s="3" t="s">
        <v>14</v>
      </c>
      <c r="B12" s="3"/>
      <c r="C12" s="3"/>
      <c r="D12" s="3"/>
      <c r="E12" s="3"/>
      <c r="F12" s="3"/>
      <c r="G12" s="3"/>
      <c r="H12" s="3"/>
      <c r="I12" s="13"/>
    </row>
    <row r="13" spans="1:9" ht="18.600000000000001" customHeight="1" x14ac:dyDescent="0.25">
      <c r="A13" s="3" t="s">
        <v>6</v>
      </c>
      <c r="B13" s="3"/>
      <c r="C13" s="3"/>
      <c r="D13" s="3"/>
      <c r="E13" s="3"/>
      <c r="F13" s="3"/>
      <c r="G13" s="3"/>
      <c r="H13" s="3"/>
      <c r="I13" s="13"/>
    </row>
    <row r="14" spans="1:9" ht="18.600000000000001" customHeight="1" x14ac:dyDescent="0.25">
      <c r="A14" s="3" t="s">
        <v>15</v>
      </c>
      <c r="B14" s="3"/>
      <c r="C14" s="3"/>
      <c r="D14" s="14"/>
      <c r="E14" s="27" t="s">
        <v>32</v>
      </c>
      <c r="F14" s="4">
        <v>0.3</v>
      </c>
      <c r="G14" s="3"/>
      <c r="H14" s="3"/>
      <c r="I14" s="5">
        <f>+F14*D14</f>
        <v>0</v>
      </c>
    </row>
    <row r="15" spans="1:9" ht="4.5" customHeight="1" x14ac:dyDescent="0.25">
      <c r="B15" s="3"/>
      <c r="C15" s="3"/>
      <c r="D15" s="3"/>
      <c r="E15" s="3"/>
      <c r="F15" s="3"/>
      <c r="G15" s="3"/>
      <c r="H15" s="3"/>
      <c r="I15" s="6"/>
    </row>
    <row r="16" spans="1:9" ht="18.600000000000001" customHeight="1" x14ac:dyDescent="0.25">
      <c r="A16" s="2" t="s">
        <v>16</v>
      </c>
      <c r="B16" s="3"/>
      <c r="D16" s="14"/>
      <c r="E16" s="3" t="s">
        <v>31</v>
      </c>
      <c r="F16" s="3"/>
      <c r="G16" s="3"/>
      <c r="H16" s="3"/>
      <c r="I16" s="13"/>
    </row>
    <row r="17" spans="1:11" ht="17.399999999999999" customHeight="1" x14ac:dyDescent="0.25">
      <c r="A17" s="2" t="s">
        <v>44</v>
      </c>
      <c r="B17" s="2"/>
      <c r="C17" s="3"/>
      <c r="D17" s="3"/>
      <c r="E17" s="3"/>
      <c r="F17" s="3"/>
      <c r="G17" s="3"/>
      <c r="H17" s="3"/>
      <c r="I17" s="6"/>
    </row>
    <row r="18" spans="1:11" x14ac:dyDescent="0.25">
      <c r="A18" s="54" t="s">
        <v>42</v>
      </c>
      <c r="B18" s="7"/>
      <c r="C18" s="8"/>
      <c r="D18" s="9">
        <v>1</v>
      </c>
      <c r="E18" s="9">
        <v>2</v>
      </c>
      <c r="F18" s="9">
        <v>3</v>
      </c>
      <c r="G18" s="9">
        <v>4</v>
      </c>
      <c r="H18" s="56">
        <v>5</v>
      </c>
      <c r="I18" s="57"/>
    </row>
    <row r="19" spans="1:11" ht="25.5" customHeight="1" x14ac:dyDescent="0.25">
      <c r="A19" s="68" t="s">
        <v>24</v>
      </c>
      <c r="B19" s="69"/>
      <c r="C19" s="33">
        <v>12</v>
      </c>
      <c r="D19" s="15"/>
      <c r="E19" s="15"/>
      <c r="F19" s="15"/>
      <c r="G19" s="15"/>
      <c r="H19" s="40"/>
      <c r="I19" s="42"/>
    </row>
    <row r="20" spans="1:11" ht="25.5" customHeight="1" x14ac:dyDescent="0.25">
      <c r="A20" s="70" t="s">
        <v>25</v>
      </c>
      <c r="B20" s="71"/>
      <c r="C20" s="34">
        <v>12</v>
      </c>
      <c r="D20" s="44"/>
      <c r="E20" s="44"/>
      <c r="F20" s="16"/>
      <c r="G20" s="16"/>
      <c r="H20" s="45"/>
      <c r="I20" s="42"/>
    </row>
    <row r="21" spans="1:11" ht="18.600000000000001" customHeight="1" x14ac:dyDescent="0.25">
      <c r="A21" s="72" t="s">
        <v>17</v>
      </c>
      <c r="B21" s="73"/>
      <c r="C21" s="34">
        <v>24</v>
      </c>
      <c r="D21" s="44"/>
      <c r="E21" s="44"/>
      <c r="F21" s="44"/>
      <c r="G21" s="44"/>
      <c r="H21" s="41"/>
      <c r="I21" s="42"/>
    </row>
    <row r="22" spans="1:11" ht="18.600000000000001" customHeight="1" x14ac:dyDescent="0.25">
      <c r="A22" s="39" t="s">
        <v>18</v>
      </c>
      <c r="B22" s="39"/>
      <c r="C22" s="39"/>
      <c r="D22" s="43">
        <f>IF(D19="x",1,0)*$C19+IF(D20="x",1,0)*$C20+IF(D21="x",1,0)*$C21</f>
        <v>0</v>
      </c>
      <c r="E22" s="43">
        <f>IF(E19="x",1,0)*$C19+IF(E20="x",1,0)*$C20+IF(E21="x",1,0)*$C21</f>
        <v>0</v>
      </c>
      <c r="F22" s="43">
        <f>IF(F19="x",1,0)*$C19+IF(F20="x",1,0)*$C20+IF(F21="x",1,0)*$C21</f>
        <v>0</v>
      </c>
      <c r="G22" s="43">
        <f>IF(G19="x",1,0)*$C19+IF(G20="x",1,0)*$C20+IF(G21="x",1,0)*$C21</f>
        <v>0</v>
      </c>
      <c r="H22" s="43">
        <f>IF(H19="x",1,0)*$C19+IF(H20="x",1,0)*$C20+IF(H21="x",1,0)*$C21</f>
        <v>0</v>
      </c>
      <c r="I22" s="59">
        <f>SUM(D22:H22)</f>
        <v>0</v>
      </c>
    </row>
    <row r="23" spans="1:11" ht="8.1" customHeight="1" x14ac:dyDescent="0.25">
      <c r="A23" s="29"/>
      <c r="B23" s="29"/>
      <c r="C23" s="30"/>
      <c r="D23" s="29"/>
      <c r="E23" s="29"/>
      <c r="F23" s="29"/>
      <c r="G23" s="29"/>
      <c r="H23" s="29"/>
      <c r="I23" s="58"/>
    </row>
    <row r="24" spans="1:11" ht="25.5" customHeight="1" x14ac:dyDescent="0.25">
      <c r="A24" s="70" t="s">
        <v>23</v>
      </c>
      <c r="B24" s="71"/>
      <c r="C24" s="34">
        <v>4.8</v>
      </c>
      <c r="D24" s="16"/>
      <c r="E24" s="16"/>
      <c r="F24" s="16"/>
      <c r="G24" s="16"/>
      <c r="H24" s="41"/>
      <c r="I24" s="42"/>
    </row>
    <row r="25" spans="1:11" ht="18.600000000000001" customHeight="1" x14ac:dyDescent="0.25">
      <c r="A25" s="46" t="s">
        <v>7</v>
      </c>
      <c r="B25" s="47"/>
      <c r="C25" s="34">
        <v>9.6</v>
      </c>
      <c r="D25" s="44" t="s">
        <v>45</v>
      </c>
      <c r="E25" s="44"/>
      <c r="F25" s="44"/>
      <c r="G25" s="44"/>
      <c r="H25" s="41"/>
      <c r="I25" s="42"/>
    </row>
    <row r="26" spans="1:11" ht="18.600000000000001" customHeight="1" x14ac:dyDescent="0.25">
      <c r="A26" s="31" t="s">
        <v>8</v>
      </c>
      <c r="B26" s="32"/>
      <c r="C26" s="52">
        <v>9.6</v>
      </c>
      <c r="D26" s="44" t="s">
        <v>45</v>
      </c>
      <c r="E26" s="16"/>
      <c r="F26" s="16"/>
      <c r="G26" s="16"/>
      <c r="H26" s="16"/>
      <c r="I26" s="42"/>
      <c r="J26" s="3"/>
      <c r="K26" s="53"/>
    </row>
    <row r="27" spans="1:11" ht="18.600000000000001" hidden="1" customHeight="1" x14ac:dyDescent="0.25">
      <c r="A27" s="50"/>
      <c r="B27" s="48"/>
      <c r="C27" s="48"/>
      <c r="D27" s="43">
        <f>IF(D24="x",1,0)*$C24+IF(D25="x",1,0)*$C25+IF(D26="x",1,0)*$C26</f>
        <v>0</v>
      </c>
      <c r="E27" s="43">
        <f>IF(E24="x",1,0)*$C24+IF(E25="x",1,0)*$C25+IF(E26="x",1,0)*$C26</f>
        <v>0</v>
      </c>
      <c r="F27" s="43">
        <f>IF(F24="x",1,0)*$C24+IF(F25="x",1,0)*$C25+IF(F26="x",1,0)*$C26</f>
        <v>0</v>
      </c>
      <c r="G27" s="43">
        <f>IF(G24="x",1,0)*$C24+IF(G25="x",1,0)*$C25+IF(G26="x",1,0)*$C26</f>
        <v>0</v>
      </c>
      <c r="H27" s="43">
        <f>IF(H24="x",1,0)*$C24+IF(H25="x",1,0)*$C25+IF(H26="x",1,0)*$C26</f>
        <v>0</v>
      </c>
      <c r="I27" s="51">
        <f>SUBTOTAL(9,I23:I25)</f>
        <v>0</v>
      </c>
    </row>
    <row r="28" spans="1:11" ht="18.600000000000001" customHeight="1" x14ac:dyDescent="0.25">
      <c r="A28" s="55" t="s">
        <v>43</v>
      </c>
      <c r="B28" s="48"/>
      <c r="C28" s="48"/>
      <c r="D28" s="49">
        <f>IF(D27&gt;D22,D22,D27)</f>
        <v>0</v>
      </c>
      <c r="E28" s="49">
        <f>IF(E27&gt;E22,E22,E27)</f>
        <v>0</v>
      </c>
      <c r="F28" s="49">
        <f>IF(F27&gt;F22,F22,F27)</f>
        <v>0</v>
      </c>
      <c r="G28" s="49">
        <f>IF(G27&gt;G22,G22,G27)</f>
        <v>0</v>
      </c>
      <c r="H28" s="49">
        <f>IF(H27&gt;H22,H22,H27)</f>
        <v>0</v>
      </c>
      <c r="I28" s="59">
        <f>-SUM(D28:H28)</f>
        <v>0</v>
      </c>
    </row>
    <row r="29" spans="1:11" ht="17.399999999999999" customHeight="1" x14ac:dyDescent="0.25">
      <c r="A29" s="2" t="s">
        <v>40</v>
      </c>
      <c r="B29" s="2"/>
      <c r="C29" s="1"/>
      <c r="D29" s="1"/>
      <c r="E29" s="1"/>
      <c r="F29" s="1"/>
      <c r="G29" s="1"/>
      <c r="H29" s="1"/>
      <c r="I29" s="10"/>
    </row>
    <row r="30" spans="1:11" ht="18.600000000000001" customHeight="1" x14ac:dyDescent="0.25">
      <c r="A30" s="28" t="s">
        <v>35</v>
      </c>
      <c r="B30" s="76" t="s">
        <v>36</v>
      </c>
      <c r="C30" s="76"/>
      <c r="D30" s="76"/>
      <c r="E30" s="76"/>
      <c r="F30" s="76"/>
      <c r="G30" s="76"/>
      <c r="H30" s="1"/>
      <c r="I30" s="17"/>
    </row>
    <row r="31" spans="1:11" ht="18.600000000000001" customHeight="1" x14ac:dyDescent="0.25">
      <c r="A31" s="28" t="s">
        <v>39</v>
      </c>
      <c r="B31" s="62"/>
      <c r="C31" s="63"/>
      <c r="D31" s="63"/>
      <c r="E31" s="63"/>
      <c r="F31" s="63"/>
      <c r="G31" s="64"/>
      <c r="H31" s="1"/>
      <c r="I31" s="17"/>
    </row>
    <row r="32" spans="1:11" ht="18.600000000000001" customHeight="1" x14ac:dyDescent="0.25">
      <c r="A32" s="28" t="s">
        <v>37</v>
      </c>
      <c r="B32" s="62"/>
      <c r="C32" s="63"/>
      <c r="D32" s="63"/>
      <c r="E32" s="63"/>
      <c r="F32" s="63"/>
      <c r="G32" s="64"/>
      <c r="H32" s="1"/>
      <c r="I32" s="17"/>
    </row>
    <row r="33" spans="1:12" ht="18.600000000000001" customHeight="1" x14ac:dyDescent="0.25">
      <c r="A33" s="28" t="s">
        <v>38</v>
      </c>
      <c r="B33" s="62"/>
      <c r="C33" s="63"/>
      <c r="D33" s="63"/>
      <c r="E33" s="63"/>
      <c r="F33" s="63"/>
      <c r="G33" s="64"/>
      <c r="H33" s="1"/>
      <c r="I33" s="17"/>
    </row>
    <row r="34" spans="1:12" ht="18.600000000000001" customHeight="1" thickBot="1" x14ac:dyDescent="0.3">
      <c r="A34" s="35" t="s">
        <v>19</v>
      </c>
      <c r="B34" s="2"/>
      <c r="C34" s="1"/>
      <c r="D34" s="1"/>
      <c r="E34" s="1"/>
      <c r="F34" s="1"/>
      <c r="G34" s="1"/>
      <c r="H34" s="1"/>
      <c r="I34" s="22">
        <f>SUBTOTAL(9,I10:I33)</f>
        <v>0</v>
      </c>
    </row>
    <row r="35" spans="1:12" ht="12.75" customHeight="1" thickTop="1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2" ht="18.600000000000001" customHeight="1" x14ac:dyDescent="0.25">
      <c r="A36" s="62"/>
      <c r="B36" s="63"/>
      <c r="C36" s="63"/>
      <c r="D36" s="64"/>
      <c r="E36" s="36"/>
      <c r="F36" s="37"/>
      <c r="G36" s="37"/>
      <c r="H36" s="37"/>
      <c r="I36" s="38"/>
    </row>
    <row r="37" spans="1:12" ht="17.25" customHeight="1" x14ac:dyDescent="0.25">
      <c r="A37" s="82" t="s">
        <v>28</v>
      </c>
      <c r="B37" s="83"/>
      <c r="C37" s="83"/>
      <c r="D37" s="83"/>
      <c r="E37" s="91" t="s">
        <v>27</v>
      </c>
      <c r="F37" s="92"/>
      <c r="G37" s="92"/>
      <c r="H37" s="92"/>
      <c r="I37" s="92"/>
    </row>
    <row r="38" spans="1:12" ht="8.25" customHeight="1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2" ht="18" customHeight="1" x14ac:dyDescent="0.25">
      <c r="A39" s="26" t="s">
        <v>29</v>
      </c>
      <c r="B39" s="1"/>
      <c r="C39" s="1"/>
      <c r="D39" s="1"/>
      <c r="E39" s="1"/>
      <c r="F39" s="1"/>
      <c r="G39" s="90"/>
      <c r="H39" s="90"/>
      <c r="I39" s="90"/>
    </row>
    <row r="40" spans="1:12" ht="18.600000000000001" customHeight="1" x14ac:dyDescent="0.25">
      <c r="A40" s="1" t="s">
        <v>20</v>
      </c>
      <c r="B40" s="1"/>
      <c r="C40" s="1"/>
      <c r="D40" s="18"/>
      <c r="E40" s="18"/>
      <c r="F40" s="18"/>
      <c r="G40" s="18"/>
      <c r="H40" s="18"/>
      <c r="I40" s="18"/>
    </row>
    <row r="41" spans="1:12" ht="18.600000000000001" customHeight="1" x14ac:dyDescent="0.25">
      <c r="A41" s="1" t="s">
        <v>21</v>
      </c>
      <c r="B41" s="1"/>
      <c r="C41" s="1"/>
      <c r="D41" s="87"/>
      <c r="E41" s="88"/>
      <c r="F41" s="89"/>
      <c r="G41" s="1"/>
      <c r="H41" s="1"/>
      <c r="I41" s="1"/>
    </row>
    <row r="42" spans="1:12" ht="18.600000000000001" customHeight="1" x14ac:dyDescent="0.25">
      <c r="A42" s="1" t="s">
        <v>22</v>
      </c>
      <c r="B42" s="1"/>
      <c r="C42" s="1"/>
      <c r="D42" s="84"/>
      <c r="E42" s="85"/>
      <c r="F42" s="85"/>
      <c r="G42" s="85"/>
      <c r="H42" s="85"/>
      <c r="I42" s="86"/>
    </row>
    <row r="43" spans="1:12" ht="18.75" customHeight="1" x14ac:dyDescent="0.25">
      <c r="A43" s="23" t="s">
        <v>30</v>
      </c>
      <c r="B43" s="1"/>
      <c r="C43" s="1"/>
      <c r="D43" s="1"/>
      <c r="E43" s="79"/>
      <c r="F43" s="80"/>
      <c r="G43" s="80"/>
      <c r="H43" s="80"/>
      <c r="I43" s="81"/>
      <c r="J43" s="25"/>
      <c r="K43" s="25"/>
      <c r="L43" s="25"/>
    </row>
    <row r="44" spans="1:12" ht="8.1" customHeight="1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2" ht="12.75" customHeight="1" x14ac:dyDescent="0.25">
      <c r="A45" s="3" t="s">
        <v>47</v>
      </c>
      <c r="B45" s="11"/>
      <c r="C45" s="1"/>
      <c r="D45" s="1"/>
      <c r="E45" s="1"/>
      <c r="F45" s="1"/>
      <c r="G45" s="1"/>
      <c r="H45" s="1"/>
      <c r="I45" s="24" t="s">
        <v>48</v>
      </c>
    </row>
  </sheetData>
  <sheetProtection sheet="1" selectLockedCells="1"/>
  <mergeCells count="22">
    <mergeCell ref="E43:I43"/>
    <mergeCell ref="A36:D36"/>
    <mergeCell ref="A37:D37"/>
    <mergeCell ref="D42:I42"/>
    <mergeCell ref="D41:F41"/>
    <mergeCell ref="G39:I39"/>
    <mergeCell ref="E37:I37"/>
    <mergeCell ref="A1:I1"/>
    <mergeCell ref="A2:I2"/>
    <mergeCell ref="C4:I4"/>
    <mergeCell ref="C5:I5"/>
    <mergeCell ref="B31:G31"/>
    <mergeCell ref="B30:G30"/>
    <mergeCell ref="A3:I3"/>
    <mergeCell ref="B33:G33"/>
    <mergeCell ref="C6:I6"/>
    <mergeCell ref="B8:C8"/>
    <mergeCell ref="A19:B19"/>
    <mergeCell ref="A20:B20"/>
    <mergeCell ref="A21:B21"/>
    <mergeCell ref="A24:B24"/>
    <mergeCell ref="B32:G32"/>
  </mergeCells>
  <phoneticPr fontId="2" type="noConversion"/>
  <pageMargins left="1.1811023622047245" right="0.39370078740157483" top="0.59055118110236227" bottom="0.59055118110236227" header="0.51181102362204722" footer="0.51181102362204722"/>
  <pageSetup paperSize="9" orientation="portrait" r:id="rId1"/>
  <headerFooter alignWithMargins="0">
    <evenFooter>&amp;CFor internal use only</evenFooter>
    <firstFooter>&amp;CFor internal use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3.2" x14ac:dyDescent="0.25"/>
  <sheetData/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&amp;CFor internal use only</oddFooter>
    <evenFooter>&amp;CFor internal use only</evenFooter>
    <firstFooter>&amp;CFor internal use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/>
  </sheetViews>
  <sheetFormatPr baseColWidth="10" defaultColWidth="9.109375" defaultRowHeight="13.2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&amp;CFor internal use only</oddFooter>
    <evenFooter>&amp;CFor internal use only</evenFooter>
    <firstFooter>&amp;CFor internal use only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Reisekostenabrechnung</vt:lpstr>
      <vt:lpstr>Tabelle3</vt:lpstr>
      <vt:lpstr>Reisekostenabrechnung!Druckbereich</vt:lpstr>
    </vt:vector>
  </TitlesOfParts>
  <Company>Steuerberater Michaek Fukarek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Fukarek</dc:creator>
  <cp:keywords>For internal use only</cp:keywords>
  <cp:lastModifiedBy>Michael Lenke</cp:lastModifiedBy>
  <cp:lastPrinted>2026-07-13T09:30:14Z</cp:lastPrinted>
  <dcterms:created xsi:type="dcterms:W3CDTF">2014-01-22T20:32:38Z</dcterms:created>
  <dcterms:modified xsi:type="dcterms:W3CDTF">2026-07-13T09:31:01Z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0dcf6949-6f53-43b0-b3e1-73a8f71bf091</vt:lpwstr>
  </property>
  <property fmtid="{D5CDD505-2E9C-101B-9397-08002B2CF9AE}" pid="3" name="aliashDocumentMarking">
    <vt:lpwstr>For internal use only//For internal use only//For internal use only</vt:lpwstr>
  </property>
  <property fmtid="{D5CDD505-2E9C-101B-9397-08002B2CF9AE}" pid="4" name="db.comClassification">
    <vt:lpwstr>For internal use only</vt:lpwstr>
  </property>
</Properties>
</file>